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730" windowHeight="11760" activeTab="0"/>
  </bookViews>
  <sheets>
    <sheet name="PreAssess'ed Students" sheetId="1" r:id="rId1"/>
  </sheets>
  <definedNames/>
  <calcPr fullCalcOnLoad="1"/>
</workbook>
</file>

<file path=xl/sharedStrings.xml><?xml version="1.0" encoding="utf-8"?>
<sst xmlns="http://schemas.openxmlformats.org/spreadsheetml/2006/main" count="214" uniqueCount="146">
  <si>
    <t>Average</t>
  </si>
  <si>
    <t>Good</t>
  </si>
  <si>
    <t>Job Fitness Statistics</t>
  </si>
  <si>
    <r>
      <t xml:space="preserve">"Not Eligible" </t>
    </r>
    <r>
      <rPr>
        <sz val="11"/>
        <color theme="1"/>
        <rFont val="Calibri"/>
        <family val="0"/>
      </rPr>
      <t xml:space="preserve">means students didn't qualify minimum cut-off score in PRE-ASSESS® </t>
    </r>
  </si>
  <si>
    <r>
      <t>"Not Assessed"</t>
    </r>
    <r>
      <rPr>
        <sz val="11"/>
        <color theme="1"/>
        <rFont val="Calibri"/>
        <family val="0"/>
      </rPr>
      <t xml:space="preserve"> means students have not given PRE-ASSESS® but match company's academic criteria</t>
    </r>
  </si>
  <si>
    <t>Excellent</t>
  </si>
  <si>
    <t>5 - Excellent</t>
  </si>
  <si>
    <t>4 - Good</t>
  </si>
  <si>
    <t>3 - Average</t>
  </si>
  <si>
    <t>Not Eligible</t>
  </si>
  <si>
    <t>CoCubes Id</t>
  </si>
  <si>
    <t>Name</t>
  </si>
  <si>
    <t>Katta Adarsh Reddy</t>
  </si>
  <si>
    <t>Souptik Acharya</t>
  </si>
  <si>
    <t>S.Nithish Kumar</t>
  </si>
  <si>
    <t>A. Rohith</t>
  </si>
  <si>
    <t>D.Sumith Reddy</t>
  </si>
  <si>
    <t>P V Nichitha</t>
  </si>
  <si>
    <t>Manu Jose T</t>
  </si>
  <si>
    <t>K Vishnu Vardhan</t>
  </si>
  <si>
    <t>Md.Niyamathulla</t>
  </si>
  <si>
    <t>N.Sagarika</t>
  </si>
  <si>
    <t>Y.Sahithi</t>
  </si>
  <si>
    <t>Dasari.Muralikrishna</t>
  </si>
  <si>
    <t>Paka Poornima</t>
  </si>
  <si>
    <t>D.Mallikarjun</t>
  </si>
  <si>
    <t>M.Pruthvi Raj</t>
  </si>
  <si>
    <t>Anguluri Uday Rajesh</t>
  </si>
  <si>
    <t>Pogula Jayavardhan Reddy</t>
  </si>
  <si>
    <t>K.Divya</t>
  </si>
  <si>
    <t>Devalla Sai Kiran</t>
  </si>
  <si>
    <t>B.Akash</t>
  </si>
  <si>
    <t>Y.D.Sri Harish</t>
  </si>
  <si>
    <t>T Sanjeev</t>
  </si>
  <si>
    <t>Gadikota.Girish</t>
  </si>
  <si>
    <t>Mekala Devika</t>
  </si>
  <si>
    <t>K Sai Krishna</t>
  </si>
  <si>
    <t>Gunda Srikanth Reddy</t>
  </si>
  <si>
    <t>Karukuri Raghu</t>
  </si>
  <si>
    <t>B Saikiran</t>
  </si>
  <si>
    <t>M.Parvathi</t>
  </si>
  <si>
    <t>K.Kaleshwar Singh</t>
  </si>
  <si>
    <t>Vsravanreddy</t>
  </si>
  <si>
    <t>Roll Number</t>
  </si>
  <si>
    <t>15K81A0386</t>
  </si>
  <si>
    <t>15K81A0354</t>
  </si>
  <si>
    <t>15K81A0216</t>
  </si>
  <si>
    <t>15K81A03C2</t>
  </si>
  <si>
    <t>15K81A03D1</t>
  </si>
  <si>
    <t>15K81A03A7</t>
  </si>
  <si>
    <t>15K81A0334</t>
  </si>
  <si>
    <t>15K81A0390</t>
  </si>
  <si>
    <t>15K81A0214</t>
  </si>
  <si>
    <t>15K81A0225</t>
  </si>
  <si>
    <t>15K81A0210</t>
  </si>
  <si>
    <t>15K81A0209</t>
  </si>
  <si>
    <t>16K85A0209</t>
  </si>
  <si>
    <t>15K81A03C9</t>
  </si>
  <si>
    <t>15K81A0336</t>
  </si>
  <si>
    <t>16K85A0207</t>
  </si>
  <si>
    <t>16K85A0204</t>
  </si>
  <si>
    <t>15K81A0224</t>
  </si>
  <si>
    <t>16K85A0308</t>
  </si>
  <si>
    <t>15K81A0307</t>
  </si>
  <si>
    <t>15K81A0360</t>
  </si>
  <si>
    <t>15K81A03E4</t>
  </si>
  <si>
    <t>15K81A0207</t>
  </si>
  <si>
    <t>16K85A0205</t>
  </si>
  <si>
    <t>15K81A0391</t>
  </si>
  <si>
    <t>16K85A0214</t>
  </si>
  <si>
    <t>16K85A0211</t>
  </si>
  <si>
    <t>15K81A0370</t>
  </si>
  <si>
    <t>15K81A0236</t>
  </si>
  <si>
    <t>16K85A0312</t>
  </si>
  <si>
    <t>15K81A03B6</t>
  </si>
  <si>
    <t>Branch, Degree</t>
  </si>
  <si>
    <t>Mechanical Engineering, B. Tech.</t>
  </si>
  <si>
    <t>Electrical and Electronics Engineering, B. Tech.</t>
  </si>
  <si>
    <t>Mobile</t>
  </si>
  <si>
    <t>9959906209</t>
  </si>
  <si>
    <t>7989233730</t>
  </si>
  <si>
    <t>9705453272</t>
  </si>
  <si>
    <t>8686270035</t>
  </si>
  <si>
    <t>Not Available</t>
  </si>
  <si>
    <t>9701595260</t>
  </si>
  <si>
    <t>8639323311</t>
  </si>
  <si>
    <t>9550080732</t>
  </si>
  <si>
    <t>8499084095</t>
  </si>
  <si>
    <t>8978445589</t>
  </si>
  <si>
    <t>9948753972</t>
  </si>
  <si>
    <t>9949434761</t>
  </si>
  <si>
    <t>9704477470</t>
  </si>
  <si>
    <t>9908807568</t>
  </si>
  <si>
    <t>9533070434</t>
  </si>
  <si>
    <t>8185969220</t>
  </si>
  <si>
    <t>7036127824</t>
  </si>
  <si>
    <t>7286016470</t>
  </si>
  <si>
    <t>8297061352</t>
  </si>
  <si>
    <t>7893700514</t>
  </si>
  <si>
    <t>8121202520</t>
  </si>
  <si>
    <t>8919319729</t>
  </si>
  <si>
    <t>8179642770</t>
  </si>
  <si>
    <t>7893404460</t>
  </si>
  <si>
    <t>9705310135</t>
  </si>
  <si>
    <t>8977887672</t>
  </si>
  <si>
    <t>8686333249</t>
  </si>
  <si>
    <t>9989884917</t>
  </si>
  <si>
    <t>9989832309</t>
  </si>
  <si>
    <t>8008635740</t>
  </si>
  <si>
    <t>9603113736</t>
  </si>
  <si>
    <t>Email</t>
  </si>
  <si>
    <t>adarshreddykatta16@gmail.com</t>
  </si>
  <si>
    <t>souptikacharya123@gmail.com</t>
  </si>
  <si>
    <t>nithish108@gmail.com</t>
  </si>
  <si>
    <t>rohitvicky4@gmail.com</t>
  </si>
  <si>
    <t>sumithreddy0454@gmail.com</t>
  </si>
  <si>
    <t>nichithareddy111@gmail.com</t>
  </si>
  <si>
    <t>manujoseph9630@gmail.com</t>
  </si>
  <si>
    <t>vishnuvardhan0732@gmail.com</t>
  </si>
  <si>
    <t>niyamathullamohammed@gmail.com</t>
  </si>
  <si>
    <t>sagarikareddy1998@gmail.com</t>
  </si>
  <si>
    <t>sahithisst15@gmail.com</t>
  </si>
  <si>
    <t>krithikbadboy11@gmail.com</t>
  </si>
  <si>
    <t>yadavpoornima1997@gmail.com</t>
  </si>
  <si>
    <t>mallikarjun2648@gmail.com</t>
  </si>
  <si>
    <t>netha.pruthvi@gmail.com</t>
  </si>
  <si>
    <t>udayrajesh1996@gmail.com</t>
  </si>
  <si>
    <t>jayvardhan7286@gmail.com</t>
  </si>
  <si>
    <t>Kayithidivya58@gmail.com</t>
  </si>
  <si>
    <t>saikirandevalla1@gmail.com</t>
  </si>
  <si>
    <t>akashbiradar225@gmail.com</t>
  </si>
  <si>
    <t>harishyetcherla@gmail.com</t>
  </si>
  <si>
    <t>tallasanjeev1056@gmail.com</t>
  </si>
  <si>
    <t>gadikotagirish@gmail.com</t>
  </si>
  <si>
    <t>devikamr4@gmail.com</t>
  </si>
  <si>
    <t>saikrishnakonkumuti@gmail.com</t>
  </si>
  <si>
    <t>srikanthgunda55@gmail.com</t>
  </si>
  <si>
    <t>rockingraghu11@gmail.com</t>
  </si>
  <si>
    <t>bonamsaikiran93@gmail.com</t>
  </si>
  <si>
    <t>parvathimood309@gmail.com</t>
  </si>
  <si>
    <t>khaleshwarsingh@gmail.com</t>
  </si>
  <si>
    <t>Shravanreddyvanga@gmail.com</t>
  </si>
  <si>
    <t>PRE-ASSESS Score</t>
  </si>
  <si>
    <t>Not Assessed</t>
  </si>
  <si>
    <t>Job Fitness</t>
  </si>
  <si>
    <t>Graduate Engineer Trainee | 2019 batch | Adani Gas Limited - Eligible Candidates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</si>
</sst>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&quot;students&quot;"/>
    <numFmt numFmtId="165" formatCode="#0"/>
    <numFmt numFmtId="166" formatCode="0;;;"/>
  </numFmts>
  <fonts count="46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0"/>
    </font>
    <font>
      <sz val="10"/>
      <color indexed="9"/>
      <name val="Arial Unicode MS"/>
      <family val="0"/>
    </font>
    <font>
      <b/>
      <sz val="14"/>
      <color indexed="9"/>
      <name val="Calibri"/>
      <family val="0"/>
    </font>
    <font>
      <b/>
      <sz val="12"/>
      <color indexed="9"/>
      <name val="Calibri"/>
      <family val="0"/>
    </font>
    <font>
      <sz val="10"/>
      <color indexed="8"/>
      <name val="Calibri"/>
      <family val="0"/>
    </font>
    <font>
      <b/>
      <sz val="11"/>
      <color indexed="9"/>
      <name val="Calibri"/>
      <family val="0"/>
    </font>
    <font>
      <sz val="15"/>
      <color indexed="8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Unicode MS"/>
      <family val="0"/>
    </font>
    <font>
      <b/>
      <sz val="12"/>
      <color theme="1"/>
      <name val="Calibri"/>
      <family val="0"/>
    </font>
    <font>
      <b/>
      <sz val="14"/>
      <color theme="0"/>
      <name val="Calibri"/>
      <family val="0"/>
    </font>
    <font>
      <b/>
      <sz val="12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00F0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>
        <color indexed="40"/>
      </bottom>
    </border>
    <border>
      <left/>
      <right/>
      <top/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4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3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9" fillId="30" borderId="4">
      <alignment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8" applyNumberFormat="0" applyFill="0" applyAlignment="0" applyProtection="0"/>
    <xf numFmtId="0" fontId="37" fillId="32" borderId="0" applyNumberFormat="0" applyBorder="0" applyAlignment="0" applyProtection="0"/>
    <xf numFmtId="0" fontId="0" fillId="33" borderId="9" applyNumberFormat="0" applyFont="0" applyAlignment="0" applyProtection="0"/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6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26" fillId="0" borderId="0" xfId="0" applyFont="1" applyAlignment="1" applyProtection="1">
      <alignment/>
      <protection hidden="1"/>
    </xf>
    <xf numFmtId="164" fontId="26" fillId="0" borderId="0" xfId="0" applyNumberFormat="1" applyFont="1" applyAlignment="1" applyProtection="1">
      <alignment/>
      <protection hidden="1"/>
    </xf>
    <xf numFmtId="0" fontId="9" fillId="30" borderId="4" xfId="49">
      <alignment/>
      <protection/>
    </xf>
    <xf numFmtId="0" fontId="0" fillId="0" borderId="3" xfId="44">
      <alignment/>
      <protection/>
    </xf>
    <xf numFmtId="0" fontId="9" fillId="30" borderId="4" xfId="49" applyAlignment="1">
      <alignment horizontal="center"/>
      <protection/>
    </xf>
    <xf numFmtId="165" fontId="0" fillId="0" borderId="3" xfId="44" applyNumberFormat="1" applyAlignment="1">
      <alignment horizontal="center"/>
      <protection/>
    </xf>
    <xf numFmtId="0" fontId="0" fillId="0" borderId="3" xfId="44" applyAlignment="1">
      <alignment horizontal="center"/>
      <protection/>
    </xf>
    <xf numFmtId="0" fontId="44" fillId="0" borderId="0" xfId="0" applyFont="1" applyAlignment="1" applyProtection="1">
      <alignment horizontal="center" vertical="center" readingOrder="1"/>
      <protection hidden="1"/>
    </xf>
    <xf numFmtId="0" fontId="4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ntentStyle" xfId="44"/>
    <cellStyle name="Currency" xfId="45"/>
    <cellStyle name="Currency [0]" xfId="46"/>
    <cellStyle name="Explanatory Text" xfId="47"/>
    <cellStyle name="Good" xfId="48"/>
    <cellStyle name="HeaderStyle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5225"/>
          <c:y val="0.181"/>
          <c:w val="0.4965"/>
          <c:h val="0.676"/>
        </c:manualLayout>
      </c:layout>
      <c:doughnutChart>
        <c:varyColors val="1"/>
        <c:ser>
          <c:idx val="0"/>
          <c:order val="0"/>
          <c:tx>
            <c:strRef>
              <c:f>'PreAssess''ed Students'!$E$7:$F$7</c:f>
              <c:strCache>
                <c:ptCount val="1"/>
                <c:pt idx="0">
                  <c:v>Job Fitness Statistics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C831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A50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5B62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5632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82221"/>
              </a:solidFill>
              <a:ln w="3175">
                <a:noFill/>
              </a:ln>
            </c:spPr>
          </c:dPt>
          <c:dLbls>
            <c:numFmt formatCode="0;;;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'PreAssess''ed Students'!$E$8:$E$11</c:f>
              <c:strCache/>
            </c:strRef>
          </c:cat>
          <c:val>
            <c:numRef>
              <c:f>'PreAssess''ed Students'!$F$8:$F$11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9"/>
          <c:y val="0.92175"/>
          <c:w val="0.72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400050</xdr:colOff>
      <xdr:row>2</xdr:row>
      <xdr:rowOff>85725</xdr:rowOff>
    </xdr:from>
    <xdr:to>
      <xdr:col>4</xdr:col>
      <xdr:colOff>2552700</xdr:colOff>
      <xdr:row>13</xdr:row>
      <xdr:rowOff>228600</xdr:rowOff>
    </xdr:to>
    <xdr:graphicFrame>
      <xdr:nvGraphicFramePr>
        <xdr:cNvPr id="1" name="Chart 3"/>
        <xdr:cNvGraphicFramePr/>
      </xdr:nvGraphicFramePr>
      <xdr:xfrm>
        <a:off x="2047875" y="714375"/>
        <a:ext cx="4733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0"/>
  <sheetViews>
    <sheetView showGridLines="0" tabSelected="1" zoomScale="80" zoomScaleNormal="80" zoomScalePageLayoutView="0" workbookViewId="0" topLeftCell="A1">
      <selection activeCell="B2" sqref="B2:G2"/>
    </sheetView>
  </sheetViews>
  <sheetFormatPr defaultColWidth="12.7109375" defaultRowHeight="18.75" customHeight="1"/>
  <cols>
    <col min="1" max="1" width="12.7109375" style="0" customWidth="1"/>
    <col min="2" max="2" width="12.00390625" style="0" customWidth="1"/>
    <col min="3" max="3" width="25.421875" style="0" customWidth="1"/>
    <col min="4" max="4" width="13.28125" style="0" customWidth="1"/>
    <col min="5" max="5" width="42.57421875" style="0" customWidth="1"/>
    <col min="6" max="6" width="14.00390625" style="0" customWidth="1"/>
    <col min="7" max="7" width="35.421875" style="0" customWidth="1"/>
    <col min="8" max="8" width="17.8515625" style="0" customWidth="1"/>
    <col min="9" max="12" width="12.7109375" style="0" customWidth="1"/>
    <col min="13" max="13" width="14.57421875" style="0" customWidth="1"/>
    <col min="14" max="14" width="16.7109375" style="0" customWidth="1"/>
  </cols>
  <sheetData>
    <row r="1" ht="24" customHeight="1"/>
    <row r="2" spans="1:7" ht="25.5" customHeight="1" thickBot="1">
      <c r="A2" s="1">
        <v>18</v>
      </c>
      <c r="B2" s="15" t="s">
        <v>145</v>
      </c>
      <c r="C2" s="15" t="s">
        <v>145</v>
      </c>
      <c r="D2" s="15" t="s">
        <v>145</v>
      </c>
      <c r="E2" s="15" t="s">
        <v>145</v>
      </c>
      <c r="F2" s="15" t="s">
        <v>145</v>
      </c>
      <c r="G2" s="15" t="s">
        <v>145</v>
      </c>
    </row>
    <row r="3" spans="3:16" ht="24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24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3:16" ht="24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2"/>
      <c r="N5" s="12"/>
      <c r="O5" s="1"/>
      <c r="P5" s="1"/>
    </row>
    <row r="6" spans="3:16" ht="24" customHeight="1">
      <c r="C6" s="1"/>
      <c r="D6" s="1"/>
      <c r="E6" s="1"/>
      <c r="F6" s="1"/>
      <c r="G6" s="1"/>
      <c r="H6" s="1"/>
      <c r="I6" s="1"/>
      <c r="J6" s="1"/>
      <c r="K6" s="1"/>
      <c r="L6" s="1"/>
      <c r="M6" s="5"/>
      <c r="N6" s="6"/>
      <c r="O6" s="1"/>
      <c r="P6" s="1"/>
    </row>
    <row r="7" spans="3:17" ht="24" customHeight="1">
      <c r="C7" s="1"/>
      <c r="D7" s="1"/>
      <c r="E7" s="12" t="s">
        <v>2</v>
      </c>
      <c r="F7" s="12"/>
      <c r="G7" s="1"/>
      <c r="H7" s="1"/>
      <c r="I7" s="13"/>
      <c r="J7" s="13"/>
      <c r="K7" s="13"/>
      <c r="L7" s="13"/>
      <c r="M7" s="13"/>
      <c r="N7" s="13"/>
      <c r="O7" s="13"/>
      <c r="P7" s="13"/>
      <c r="Q7" s="4"/>
    </row>
    <row r="8" spans="3:17" ht="24" customHeight="1">
      <c r="C8" s="1"/>
      <c r="D8" s="1" t="s">
        <v>6</v>
      </c>
      <c r="E8" s="5" t="s">
        <v>5</v>
      </c>
      <c r="F8" s="6">
        <f ca="1">COUNTIF(INDIRECT(ADDRESS(19,H9)&amp;":"&amp;ADDRESS(H12,H9)),D8)</f>
        <v>1</v>
      </c>
      <c r="G8" s="1"/>
      <c r="H8" s="1">
        <f>MATCH("Job Fitness",$18:$18,0)</f>
        <v>9</v>
      </c>
      <c r="I8" s="1"/>
      <c r="J8" s="1"/>
      <c r="K8" s="1"/>
      <c r="L8" s="1"/>
      <c r="M8" s="1"/>
      <c r="N8" s="1"/>
      <c r="O8" s="1"/>
      <c r="P8" s="1"/>
      <c r="Q8" s="3"/>
    </row>
    <row r="9" spans="3:17" ht="24" customHeight="1">
      <c r="C9" s="1"/>
      <c r="D9" s="1" t="s">
        <v>7</v>
      </c>
      <c r="E9" s="5" t="s">
        <v>1</v>
      </c>
      <c r="F9" s="6">
        <f ca="1">COUNTIF(INDIRECT(ADDRESS(19,H9)&amp;":"&amp;ADDRESS(H12,H9)),D9)</f>
        <v>5</v>
      </c>
      <c r="G9" s="1"/>
      <c r="H9" s="1">
        <f>IF(ISNA(H8),MATCH("Fitness",$18:$18,0),H8)</f>
        <v>9</v>
      </c>
      <c r="I9" s="1"/>
      <c r="J9" s="1"/>
      <c r="K9" s="1"/>
      <c r="L9" s="1"/>
      <c r="M9" s="1"/>
      <c r="N9" s="1"/>
      <c r="O9" s="1"/>
      <c r="P9" s="1"/>
      <c r="Q9" s="3"/>
    </row>
    <row r="10" spans="3:16" ht="24" customHeight="1">
      <c r="C10" s="1"/>
      <c r="D10" s="1" t="s">
        <v>8</v>
      </c>
      <c r="E10" s="5" t="s">
        <v>0</v>
      </c>
      <c r="F10" s="6">
        <f ca="1">COUNTIF(INDIRECT(ADDRESS(19,H9)&amp;":"&amp;ADDRESS(H12,H9)),D10)</f>
        <v>5</v>
      </c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3:16" ht="24" customHeight="1">
      <c r="C11" s="1"/>
      <c r="D11" s="1" t="s">
        <v>9</v>
      </c>
      <c r="E11" s="5" t="s">
        <v>9</v>
      </c>
      <c r="F11" s="6">
        <f ca="1">COUNTIF(INDIRECT(ADDRESS(19,H9)&amp;":"&amp;ADDRESS(H12,H9)),D11)</f>
        <v>20</v>
      </c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3:16" ht="24" customHeight="1">
      <c r="C12" s="1"/>
      <c r="D12" s="1"/>
      <c r="E12" s="5"/>
      <c r="F12" s="6"/>
      <c r="G12" s="1"/>
      <c r="H12" s="2">
        <f>COUNT($B:$B)+19</f>
        <v>50</v>
      </c>
      <c r="I12" s="1"/>
      <c r="J12" s="1"/>
      <c r="K12" s="1"/>
      <c r="L12" s="1"/>
      <c r="M12" s="1"/>
      <c r="N12" s="1"/>
      <c r="O12" s="1"/>
      <c r="P12" s="1"/>
    </row>
    <row r="13" spans="3:16" ht="24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24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24" customHeight="1">
      <c r="C15" s="3" t="s">
        <v>4</v>
      </c>
      <c r="D15" s="3"/>
      <c r="E15" s="3"/>
      <c r="F15" s="3"/>
      <c r="G15" s="3"/>
      <c r="H15" s="3"/>
      <c r="I15" s="3"/>
      <c r="J15" s="3"/>
      <c r="K15" s="1"/>
      <c r="L15" s="1"/>
      <c r="M15" s="1"/>
      <c r="N15" s="1"/>
      <c r="O15" s="1"/>
      <c r="P15" s="1"/>
    </row>
    <row r="16" spans="3:10" ht="24" customHeight="1">
      <c r="C16" s="14" t="s">
        <v>3</v>
      </c>
      <c r="D16" s="14"/>
      <c r="E16" s="14"/>
      <c r="F16" s="14"/>
      <c r="G16" s="14"/>
      <c r="H16" s="14"/>
      <c r="I16" s="14"/>
      <c r="J16" s="14"/>
    </row>
    <row r="17" ht="24" customHeight="1"/>
    <row r="18" spans="2:9" ht="21.75" customHeight="1" thickBot="1">
      <c r="B18" s="9" t="s">
        <v>10</v>
      </c>
      <c r="C18" s="7" t="s">
        <v>11</v>
      </c>
      <c r="D18" s="7" t="s">
        <v>43</v>
      </c>
      <c r="E18" s="7" t="s">
        <v>75</v>
      </c>
      <c r="F18" s="7" t="s">
        <v>78</v>
      </c>
      <c r="G18" s="7" t="s">
        <v>110</v>
      </c>
      <c r="H18" s="9" t="s">
        <v>142</v>
      </c>
      <c r="I18" s="9" t="s">
        <v>144</v>
      </c>
    </row>
    <row r="19" spans="2:9" ht="19.5" customHeight="1">
      <c r="B19" s="10">
        <v>2015579</v>
      </c>
      <c r="C19" s="8" t="s">
        <v>12</v>
      </c>
      <c r="D19" s="8" t="s">
        <v>44</v>
      </c>
      <c r="E19" s="8" t="s">
        <v>76</v>
      </c>
      <c r="F19" s="8" t="s">
        <v>79</v>
      </c>
      <c r="G19" s="8" t="s">
        <v>111</v>
      </c>
      <c r="H19" s="11">
        <v>556</v>
      </c>
      <c r="I19" s="11" t="s">
        <v>7</v>
      </c>
    </row>
    <row r="20" spans="2:9" ht="19.5" customHeight="1">
      <c r="B20" s="10">
        <v>2015548</v>
      </c>
      <c r="C20" s="8" t="s">
        <v>13</v>
      </c>
      <c r="D20" s="8" t="s">
        <v>45</v>
      </c>
      <c r="E20" s="8" t="s">
        <v>76</v>
      </c>
      <c r="F20" s="8" t="s">
        <v>80</v>
      </c>
      <c r="G20" s="8" t="s">
        <v>112</v>
      </c>
      <c r="H20" s="11">
        <v>555</v>
      </c>
      <c r="I20" s="11" t="s">
        <v>7</v>
      </c>
    </row>
    <row r="21" spans="2:9" ht="19.5" customHeight="1">
      <c r="B21" s="10">
        <v>2014965</v>
      </c>
      <c r="C21" s="8" t="s">
        <v>14</v>
      </c>
      <c r="D21" s="8" t="s">
        <v>46</v>
      </c>
      <c r="E21" s="8" t="s">
        <v>77</v>
      </c>
      <c r="F21" s="8" t="s">
        <v>81</v>
      </c>
      <c r="G21" s="8" t="s">
        <v>113</v>
      </c>
      <c r="H21" s="11">
        <v>532</v>
      </c>
      <c r="I21" s="11" t="s">
        <v>8</v>
      </c>
    </row>
    <row r="22" spans="2:9" ht="19.5" customHeight="1">
      <c r="B22" s="10">
        <v>2015615</v>
      </c>
      <c r="C22" s="8" t="s">
        <v>15</v>
      </c>
      <c r="D22" s="8" t="s">
        <v>47</v>
      </c>
      <c r="E22" s="8" t="s">
        <v>76</v>
      </c>
      <c r="F22" s="8" t="s">
        <v>82</v>
      </c>
      <c r="G22" s="8" t="s">
        <v>114</v>
      </c>
      <c r="H22" s="11">
        <v>529</v>
      </c>
      <c r="I22" s="11" t="s">
        <v>7</v>
      </c>
    </row>
    <row r="23" spans="2:9" ht="19.5" customHeight="1">
      <c r="B23" s="10">
        <v>2015622</v>
      </c>
      <c r="C23" s="8" t="s">
        <v>16</v>
      </c>
      <c r="D23" s="8" t="s">
        <v>48</v>
      </c>
      <c r="E23" s="8" t="s">
        <v>76</v>
      </c>
      <c r="F23" s="8" t="s">
        <v>83</v>
      </c>
      <c r="G23" s="8" t="s">
        <v>115</v>
      </c>
      <c r="H23" s="11">
        <v>520</v>
      </c>
      <c r="I23" s="11" t="s">
        <v>8</v>
      </c>
    </row>
    <row r="24" spans="2:9" ht="19.5" customHeight="1">
      <c r="B24" s="10">
        <v>2015600</v>
      </c>
      <c r="C24" s="8" t="s">
        <v>17</v>
      </c>
      <c r="D24" s="8" t="s">
        <v>49</v>
      </c>
      <c r="E24" s="8" t="s">
        <v>76</v>
      </c>
      <c r="F24" s="8" t="s">
        <v>84</v>
      </c>
      <c r="G24" s="8" t="s">
        <v>116</v>
      </c>
      <c r="H24" s="11">
        <v>518</v>
      </c>
      <c r="I24" s="11" t="s">
        <v>9</v>
      </c>
    </row>
    <row r="25" spans="2:9" ht="19.5" customHeight="1">
      <c r="B25" s="10">
        <v>2015535</v>
      </c>
      <c r="C25" s="8" t="s">
        <v>18</v>
      </c>
      <c r="D25" s="8" t="s">
        <v>50</v>
      </c>
      <c r="E25" s="8" t="s">
        <v>76</v>
      </c>
      <c r="F25" s="8" t="s">
        <v>85</v>
      </c>
      <c r="G25" s="8" t="s">
        <v>117</v>
      </c>
      <c r="H25" s="11">
        <v>518</v>
      </c>
      <c r="I25" s="11" t="s">
        <v>7</v>
      </c>
    </row>
    <row r="26" spans="2:9" ht="19.5" customHeight="1">
      <c r="B26" s="10">
        <v>2015583</v>
      </c>
      <c r="C26" s="8" t="s">
        <v>19</v>
      </c>
      <c r="D26" s="8" t="s">
        <v>51</v>
      </c>
      <c r="E26" s="8" t="s">
        <v>76</v>
      </c>
      <c r="F26" s="8" t="s">
        <v>86</v>
      </c>
      <c r="G26" s="8" t="s">
        <v>118</v>
      </c>
      <c r="H26" s="11">
        <v>518</v>
      </c>
      <c r="I26" s="11" t="s">
        <v>9</v>
      </c>
    </row>
    <row r="27" spans="2:9" ht="19.5" customHeight="1">
      <c r="B27" s="10">
        <v>2014963</v>
      </c>
      <c r="C27" s="8" t="s">
        <v>20</v>
      </c>
      <c r="D27" s="8" t="s">
        <v>52</v>
      </c>
      <c r="E27" s="8" t="s">
        <v>77</v>
      </c>
      <c r="F27" s="8" t="s">
        <v>87</v>
      </c>
      <c r="G27" s="8" t="s">
        <v>119</v>
      </c>
      <c r="H27" s="11">
        <v>509</v>
      </c>
      <c r="I27" s="11" t="s">
        <v>9</v>
      </c>
    </row>
    <row r="28" spans="2:9" ht="19.5" customHeight="1">
      <c r="B28" s="10">
        <v>2014974</v>
      </c>
      <c r="C28" s="8" t="s">
        <v>21</v>
      </c>
      <c r="D28" s="8" t="s">
        <v>53</v>
      </c>
      <c r="E28" s="8" t="s">
        <v>77</v>
      </c>
      <c r="F28" s="8" t="s">
        <v>88</v>
      </c>
      <c r="G28" s="8" t="s">
        <v>120</v>
      </c>
      <c r="H28" s="11">
        <v>495</v>
      </c>
      <c r="I28" s="11" t="s">
        <v>9</v>
      </c>
    </row>
    <row r="29" spans="2:9" ht="19.5" customHeight="1">
      <c r="B29" s="10">
        <v>2014959</v>
      </c>
      <c r="C29" s="8" t="s">
        <v>22</v>
      </c>
      <c r="D29" s="8" t="s">
        <v>54</v>
      </c>
      <c r="E29" s="8" t="s">
        <v>77</v>
      </c>
      <c r="F29" s="8" t="s">
        <v>89</v>
      </c>
      <c r="G29" s="8" t="s">
        <v>121</v>
      </c>
      <c r="H29" s="11">
        <v>495</v>
      </c>
      <c r="I29" s="11" t="s">
        <v>7</v>
      </c>
    </row>
    <row r="30" spans="2:9" ht="19.5" customHeight="1">
      <c r="B30" s="10">
        <v>2014958</v>
      </c>
      <c r="C30" s="8" t="s">
        <v>23</v>
      </c>
      <c r="D30" s="8" t="s">
        <v>55</v>
      </c>
      <c r="E30" s="8" t="s">
        <v>77</v>
      </c>
      <c r="F30" s="8" t="s">
        <v>90</v>
      </c>
      <c r="G30" s="8" t="s">
        <v>122</v>
      </c>
      <c r="H30" s="11">
        <v>494</v>
      </c>
      <c r="I30" s="11" t="s">
        <v>9</v>
      </c>
    </row>
    <row r="31" spans="2:9" ht="19.5" customHeight="1">
      <c r="B31" s="10">
        <v>2655663</v>
      </c>
      <c r="C31" s="8" t="s">
        <v>24</v>
      </c>
      <c r="D31" s="8" t="s">
        <v>56</v>
      </c>
      <c r="E31" s="8" t="s">
        <v>77</v>
      </c>
      <c r="F31" s="8" t="s">
        <v>91</v>
      </c>
      <c r="G31" s="8" t="s">
        <v>123</v>
      </c>
      <c r="H31" s="11">
        <v>491</v>
      </c>
      <c r="I31" s="11" t="s">
        <v>8</v>
      </c>
    </row>
    <row r="32" spans="2:9" ht="19.5" customHeight="1">
      <c r="B32" s="10">
        <v>2015620</v>
      </c>
      <c r="C32" s="8" t="s">
        <v>25</v>
      </c>
      <c r="D32" s="8" t="s">
        <v>57</v>
      </c>
      <c r="E32" s="8" t="s">
        <v>76</v>
      </c>
      <c r="F32" s="8" t="s">
        <v>92</v>
      </c>
      <c r="G32" s="8" t="s">
        <v>124</v>
      </c>
      <c r="H32" s="11">
        <v>487</v>
      </c>
      <c r="I32" s="11" t="s">
        <v>9</v>
      </c>
    </row>
    <row r="33" spans="2:9" ht="19.5" customHeight="1">
      <c r="B33" s="10">
        <v>2015537</v>
      </c>
      <c r="C33" s="8" t="s">
        <v>26</v>
      </c>
      <c r="D33" s="8" t="s">
        <v>58</v>
      </c>
      <c r="E33" s="8" t="s">
        <v>76</v>
      </c>
      <c r="F33" s="8" t="s">
        <v>93</v>
      </c>
      <c r="G33" s="8" t="s">
        <v>125</v>
      </c>
      <c r="H33" s="11">
        <v>487</v>
      </c>
      <c r="I33" s="11" t="s">
        <v>8</v>
      </c>
    </row>
    <row r="34" spans="2:9" ht="19.5" customHeight="1">
      <c r="B34" s="10">
        <v>2655031</v>
      </c>
      <c r="C34" s="8" t="s">
        <v>27</v>
      </c>
      <c r="D34" s="8" t="s">
        <v>59</v>
      </c>
      <c r="E34" s="8" t="s">
        <v>77</v>
      </c>
      <c r="F34" s="8" t="s">
        <v>94</v>
      </c>
      <c r="G34" s="8" t="s">
        <v>126</v>
      </c>
      <c r="H34" s="11">
        <v>484</v>
      </c>
      <c r="I34" s="11" t="s">
        <v>9</v>
      </c>
    </row>
    <row r="35" spans="2:9" ht="19.5" customHeight="1">
      <c r="B35" s="10">
        <v>2655030</v>
      </c>
      <c r="C35" s="8" t="s">
        <v>28</v>
      </c>
      <c r="D35" s="8" t="s">
        <v>60</v>
      </c>
      <c r="E35" s="8" t="s">
        <v>77</v>
      </c>
      <c r="F35" s="8" t="s">
        <v>95</v>
      </c>
      <c r="G35" s="8" t="s">
        <v>127</v>
      </c>
      <c r="H35" s="11">
        <v>483</v>
      </c>
      <c r="I35" s="11" t="s">
        <v>6</v>
      </c>
    </row>
    <row r="36" spans="2:9" ht="19.5" customHeight="1">
      <c r="B36" s="10">
        <v>2014973</v>
      </c>
      <c r="C36" s="8" t="s">
        <v>29</v>
      </c>
      <c r="D36" s="8" t="s">
        <v>61</v>
      </c>
      <c r="E36" s="8" t="s">
        <v>77</v>
      </c>
      <c r="F36" s="8" t="s">
        <v>96</v>
      </c>
      <c r="G36" s="8" t="s">
        <v>128</v>
      </c>
      <c r="H36" s="11">
        <v>481</v>
      </c>
      <c r="I36" s="11" t="s">
        <v>9</v>
      </c>
    </row>
    <row r="37" spans="2:9" ht="19.5" customHeight="1">
      <c r="B37" s="10">
        <v>2655036</v>
      </c>
      <c r="C37" s="8" t="s">
        <v>30</v>
      </c>
      <c r="D37" s="8" t="s">
        <v>62</v>
      </c>
      <c r="E37" s="8" t="s">
        <v>76</v>
      </c>
      <c r="F37" s="8" t="s">
        <v>97</v>
      </c>
      <c r="G37" s="8" t="s">
        <v>129</v>
      </c>
      <c r="H37" s="11">
        <v>478</v>
      </c>
      <c r="I37" s="11" t="s">
        <v>8</v>
      </c>
    </row>
    <row r="38" spans="2:9" ht="19.5" customHeight="1">
      <c r="B38" s="10">
        <v>2015514</v>
      </c>
      <c r="C38" s="8" t="s">
        <v>31</v>
      </c>
      <c r="D38" s="8" t="s">
        <v>63</v>
      </c>
      <c r="E38" s="8" t="s">
        <v>76</v>
      </c>
      <c r="F38" s="8" t="s">
        <v>98</v>
      </c>
      <c r="G38" s="8" t="s">
        <v>130</v>
      </c>
      <c r="H38" s="11">
        <v>469</v>
      </c>
      <c r="I38" s="11" t="s">
        <v>9</v>
      </c>
    </row>
    <row r="39" spans="2:9" ht="19.5" customHeight="1">
      <c r="B39" s="10">
        <v>2015554</v>
      </c>
      <c r="C39" s="8" t="s">
        <v>32</v>
      </c>
      <c r="D39" s="8" t="s">
        <v>64</v>
      </c>
      <c r="E39" s="8" t="s">
        <v>76</v>
      </c>
      <c r="F39" s="8" t="s">
        <v>99</v>
      </c>
      <c r="G39" s="8" t="s">
        <v>131</v>
      </c>
      <c r="H39" s="11">
        <v>463</v>
      </c>
      <c r="I39" s="11" t="s">
        <v>9</v>
      </c>
    </row>
    <row r="40" spans="2:9" ht="19.5" customHeight="1">
      <c r="B40" s="10">
        <v>2015634</v>
      </c>
      <c r="C40" s="8" t="s">
        <v>33</v>
      </c>
      <c r="D40" s="8" t="s">
        <v>65</v>
      </c>
      <c r="E40" s="8" t="s">
        <v>76</v>
      </c>
      <c r="F40" s="8" t="s">
        <v>100</v>
      </c>
      <c r="G40" s="8" t="s">
        <v>132</v>
      </c>
      <c r="H40" s="11">
        <v>459</v>
      </c>
      <c r="I40" s="11" t="s">
        <v>9</v>
      </c>
    </row>
    <row r="41" spans="2:9" ht="19.5" customHeight="1">
      <c r="B41" s="10">
        <v>2014956</v>
      </c>
      <c r="C41" s="8" t="s">
        <v>34</v>
      </c>
      <c r="D41" s="8" t="s">
        <v>66</v>
      </c>
      <c r="E41" s="8" t="s">
        <v>77</v>
      </c>
      <c r="F41" s="8" t="s">
        <v>101</v>
      </c>
      <c r="G41" s="8" t="s">
        <v>133</v>
      </c>
      <c r="H41" s="11">
        <v>459</v>
      </c>
      <c r="I41" s="11" t="s">
        <v>9</v>
      </c>
    </row>
    <row r="42" spans="2:9" ht="19.5" customHeight="1">
      <c r="B42" s="10">
        <v>2655027</v>
      </c>
      <c r="C42" s="8" t="s">
        <v>35</v>
      </c>
      <c r="D42" s="8" t="s">
        <v>67</v>
      </c>
      <c r="E42" s="8" t="s">
        <v>77</v>
      </c>
      <c r="F42" s="8" t="s">
        <v>102</v>
      </c>
      <c r="G42" s="8" t="s">
        <v>134</v>
      </c>
      <c r="H42" s="11">
        <v>457</v>
      </c>
      <c r="I42" s="11" t="s">
        <v>9</v>
      </c>
    </row>
    <row r="43" spans="2:9" ht="19.5" customHeight="1">
      <c r="B43" s="10">
        <v>2015584</v>
      </c>
      <c r="C43" s="8" t="s">
        <v>36</v>
      </c>
      <c r="D43" s="8" t="s">
        <v>68</v>
      </c>
      <c r="E43" s="8" t="s">
        <v>76</v>
      </c>
      <c r="F43" s="8" t="s">
        <v>103</v>
      </c>
      <c r="G43" s="8" t="s">
        <v>135</v>
      </c>
      <c r="H43" s="11">
        <v>444</v>
      </c>
      <c r="I43" s="11" t="s">
        <v>9</v>
      </c>
    </row>
    <row r="44" spans="2:9" ht="19.5" customHeight="1">
      <c r="B44" s="10">
        <v>2655026</v>
      </c>
      <c r="C44" s="8" t="s">
        <v>37</v>
      </c>
      <c r="D44" s="8" t="s">
        <v>69</v>
      </c>
      <c r="E44" s="8" t="s">
        <v>77</v>
      </c>
      <c r="F44" s="8" t="s">
        <v>104</v>
      </c>
      <c r="G44" s="8" t="s">
        <v>136</v>
      </c>
      <c r="H44" s="11">
        <v>353</v>
      </c>
      <c r="I44" s="11" t="s">
        <v>9</v>
      </c>
    </row>
    <row r="45" spans="2:9" ht="19.5" customHeight="1">
      <c r="B45" s="10">
        <v>2655664</v>
      </c>
      <c r="C45" s="8" t="s">
        <v>38</v>
      </c>
      <c r="D45" s="8" t="s">
        <v>70</v>
      </c>
      <c r="E45" s="8" t="s">
        <v>77</v>
      </c>
      <c r="F45" s="8" t="s">
        <v>105</v>
      </c>
      <c r="G45" s="8" t="s">
        <v>137</v>
      </c>
      <c r="H45" s="11" t="s">
        <v>143</v>
      </c>
      <c r="I45" s="11" t="s">
        <v>9</v>
      </c>
    </row>
    <row r="46" spans="2:9" ht="19.5" customHeight="1">
      <c r="B46" s="10">
        <v>2015564</v>
      </c>
      <c r="C46" s="8" t="s">
        <v>39</v>
      </c>
      <c r="D46" s="8" t="s">
        <v>71</v>
      </c>
      <c r="E46" s="8" t="s">
        <v>76</v>
      </c>
      <c r="F46" s="8" t="s">
        <v>106</v>
      </c>
      <c r="G46" s="8" t="s">
        <v>138</v>
      </c>
      <c r="H46" s="11" t="s">
        <v>143</v>
      </c>
      <c r="I46" s="11" t="s">
        <v>9</v>
      </c>
    </row>
    <row r="47" spans="2:9" ht="19.5" customHeight="1">
      <c r="B47" s="10">
        <v>2014984</v>
      </c>
      <c r="C47" s="8" t="s">
        <v>40</v>
      </c>
      <c r="D47" s="8" t="s">
        <v>72</v>
      </c>
      <c r="E47" s="8" t="s">
        <v>77</v>
      </c>
      <c r="F47" s="8" t="s">
        <v>107</v>
      </c>
      <c r="G47" s="8" t="s">
        <v>139</v>
      </c>
      <c r="H47" s="11" t="s">
        <v>143</v>
      </c>
      <c r="I47" s="11" t="s">
        <v>9</v>
      </c>
    </row>
    <row r="48" spans="2:9" ht="19.5" customHeight="1">
      <c r="B48" s="10">
        <v>2655679</v>
      </c>
      <c r="C48" s="8" t="s">
        <v>41</v>
      </c>
      <c r="D48" s="8" t="s">
        <v>73</v>
      </c>
      <c r="E48" s="8" t="s">
        <v>76</v>
      </c>
      <c r="F48" s="8" t="s">
        <v>108</v>
      </c>
      <c r="G48" s="8" t="s">
        <v>140</v>
      </c>
      <c r="H48" s="11">
        <v>437</v>
      </c>
      <c r="I48" s="11" t="s">
        <v>9</v>
      </c>
    </row>
    <row r="49" spans="2:9" ht="19.5" customHeight="1">
      <c r="B49" s="10">
        <v>2015609</v>
      </c>
      <c r="C49" s="8" t="s">
        <v>42</v>
      </c>
      <c r="D49" s="8" t="s">
        <v>74</v>
      </c>
      <c r="E49" s="8" t="s">
        <v>76</v>
      </c>
      <c r="F49" s="8" t="s">
        <v>109</v>
      </c>
      <c r="G49" s="8" t="s">
        <v>141</v>
      </c>
      <c r="H49" s="11">
        <v>412</v>
      </c>
      <c r="I49" s="11" t="s">
        <v>9</v>
      </c>
    </row>
    <row r="50" spans="2:9" ht="19.5" customHeight="1">
      <c r="B50" s="10"/>
      <c r="C50" s="8"/>
      <c r="D50" s="8"/>
      <c r="E50" s="8"/>
      <c r="F50" s="8"/>
      <c r="G50" s="8"/>
      <c r="H50" s="11"/>
      <c r="I50" s="11"/>
    </row>
  </sheetData>
  <sheetProtection/>
  <mergeCells count="5">
    <mergeCell ref="M5:N5"/>
    <mergeCell ref="E7:F7"/>
    <mergeCell ref="I7:P7"/>
    <mergeCell ref="C16:J16"/>
    <mergeCell ref="B2:G2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 Engineer Trainee | 2019 batch | Adani Gas Limited - Eligible Candidates</dc:title>
  <dc:subject/>
  <dc:creator>www.cocubes.com</dc:creator>
  <cp:keywords/>
  <dc:description/>
  <cp:lastModifiedBy>TPO</cp:lastModifiedBy>
  <dcterms:created xsi:type="dcterms:W3CDTF">2013-12-07T13:23:32Z</dcterms:created>
  <dcterms:modified xsi:type="dcterms:W3CDTF">2019-03-24T10:42:58Z</dcterms:modified>
  <cp:category/>
  <cp:version/>
  <cp:contentType/>
  <cp:contentStatus/>
</cp:coreProperties>
</file>